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Р\Desktop\Мої документи 08.05.24\VIII скликання! 12.12\76 сесія\2026 ПРОЄКТ рішення на списання\"/>
    </mc:Choice>
  </mc:AlternateContent>
  <xr:revisionPtr revIDLastSave="0" documentId="13_ncr:1_{7089E498-1ABC-4067-BA0A-AF684ECC9B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definedNames>
    <definedName name="_xlnm.Print_Area" localSheetId="0">Аркуш1!$A$1:$J$37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H29" i="1" l="1"/>
  <c r="E29" i="1"/>
</calcChain>
</file>

<file path=xl/sharedStrings.xml><?xml version="1.0" encoding="utf-8"?>
<sst xmlns="http://schemas.openxmlformats.org/spreadsheetml/2006/main" count="50" uniqueCount="47">
  <si>
    <t xml:space="preserve">Назва обладнання </t>
  </si>
  <si>
    <t>інв №</t>
  </si>
  <si>
    <t xml:space="preserve">к-ть </t>
  </si>
  <si>
    <t>рік випуску</t>
  </si>
  <si>
    <t>№ п/п</t>
  </si>
  <si>
    <t>А ЗП СМ с. Нижня Липиця</t>
  </si>
  <si>
    <t>причини непридатності</t>
  </si>
  <si>
    <t>Разом</t>
  </si>
  <si>
    <t>первісна балансова вартість, грн</t>
  </si>
  <si>
    <t>знос, грн</t>
  </si>
  <si>
    <t>залишкова балансова вартість , грн</t>
  </si>
  <si>
    <t>тонометр механічний PARAMED Comfort</t>
  </si>
  <si>
    <t>А ЗП-СМ с. Пуків</t>
  </si>
  <si>
    <t>А ЗП-СМ с. Княгиничі</t>
  </si>
  <si>
    <t>МПТБ с. Беньківці</t>
  </si>
  <si>
    <t>термостат</t>
  </si>
  <si>
    <t>А ЗП-СМ с. Конюшки</t>
  </si>
  <si>
    <t>стерилізатор ГП - 40</t>
  </si>
  <si>
    <t>ПЗ с. Чесники</t>
  </si>
  <si>
    <t>пульсоксиметр портативний</t>
  </si>
  <si>
    <t>ПЗ с.Вербилівці</t>
  </si>
  <si>
    <t>Тонометр електронний</t>
  </si>
  <si>
    <t>ПЗ с. Заланів</t>
  </si>
  <si>
    <t>довідка про непридатність       № 3145/m від 30.12.2025р</t>
  </si>
  <si>
    <t>довідка про непридатність       № 0728/а від 30.12.2025р</t>
  </si>
  <si>
    <t>довідка про непридатність       № 0729/а від 30.12.2025р</t>
  </si>
  <si>
    <t>довідка про непридатність       № 3146/m від 30.12.2025р</t>
  </si>
  <si>
    <t>довідка про непридатність       № 3147/m від 30.12.2025р</t>
  </si>
  <si>
    <t>11200450</t>
  </si>
  <si>
    <t>довідка про непридатність       № 2725 від 31.12.2025р</t>
  </si>
  <si>
    <t>довідка про непридатність       № 2704  від 31.12.2025р</t>
  </si>
  <si>
    <t>А ЗП СМ с. Черче</t>
  </si>
  <si>
    <t>електрокардіограф "БІОМЕД" ВЕ 300</t>
  </si>
  <si>
    <t>Електрокардіограф Юкард-100</t>
  </si>
  <si>
    <t>10470339</t>
  </si>
  <si>
    <t>довідка про непридатність       № 2680 від 31.12.2025р</t>
  </si>
  <si>
    <t>Електрокардіограф</t>
  </si>
  <si>
    <t>довідка про непридатність       № 2732 від 31.12.2025р</t>
  </si>
  <si>
    <t>А ЗП СМ с. В.Липиця</t>
  </si>
  <si>
    <t>технічний висновок                      № 461 від 23.07.2026р</t>
  </si>
  <si>
    <t>тонометр LITTLE DOCTOR LD-70 механічний,11201025</t>
  </si>
  <si>
    <t>Перелік основних засобів та малоцінних необоротних матеріальних активів що пропонується для списання з балансу комунального некомерційного підприємства " Рогатинський центр первинної медико-санітарної допомоги"</t>
  </si>
  <si>
    <t>кисневий концентратор AERTI AE - 8 - W</t>
  </si>
  <si>
    <t>технічний висновок                      № 367 від 19.11.2025р</t>
  </si>
  <si>
    <t>ліквід. Вартість</t>
  </si>
  <si>
    <t>Секретар міської ради                                                                       Христина СОРОКА</t>
  </si>
  <si>
    <t>Додаток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 рішення 76 сесії міської ради                                                                                                                                                                                                                                           від 27 серпня 2026 року №____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</si>
</sst>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\-0.00"/>
  </numFmts>
  <fonts count="11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Arial"/>
      <family val="2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58">
    <xf numFmtId="0" fontId="0" fillId="0" borderId="0" xfId="0"/>
    <xf numFmtId="0" fontId="4" fillId="0" borderId="0" xfId="0" applyFont="1" applyBorder="1"/>
    <xf numFmtId="0" fontId="4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2" fontId="7" fillId="0" borderId="6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7" fillId="0" borderId="13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4" fontId="7" fillId="0" borderId="6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2" fontId="7" fillId="0" borderId="11" xfId="0" applyNumberFormat="1" applyFont="1" applyBorder="1" applyAlignment="1">
      <alignment horizontal="left" wrapText="1"/>
    </xf>
    <xf numFmtId="0" fontId="7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 wrapText="1"/>
    </xf>
    <xf numFmtId="2" fontId="4" fillId="0" borderId="6" xfId="0" applyNumberFormat="1" applyFont="1" applyBorder="1" applyAlignment="1">
      <alignment horizontal="left" wrapText="1"/>
    </xf>
    <xf numFmtId="40" fontId="4" fillId="0" borderId="12" xfId="2" applyNumberFormat="1" applyFont="1" applyBorder="1" applyAlignment="1">
      <alignment horizontal="left"/>
    </xf>
    <xf numFmtId="0" fontId="4" fillId="0" borderId="12" xfId="2" applyNumberFormat="1" applyFont="1" applyBorder="1" applyAlignment="1">
      <alignment horizontal="left" wrapText="1"/>
    </xf>
    <xf numFmtId="0" fontId="4" fillId="0" borderId="5" xfId="0" applyFont="1" applyBorder="1" applyAlignment="1">
      <alignment horizontal="left"/>
    </xf>
    <xf numFmtId="4" fontId="4" fillId="0" borderId="6" xfId="0" applyNumberFormat="1" applyFont="1" applyBorder="1" applyAlignment="1">
      <alignment horizontal="left" wrapText="1"/>
    </xf>
    <xf numFmtId="164" fontId="4" fillId="0" borderId="12" xfId="2" applyNumberFormat="1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40" fontId="4" fillId="0" borderId="0" xfId="2" applyNumberFormat="1" applyFont="1" applyBorder="1" applyAlignment="1">
      <alignment horizontal="left"/>
    </xf>
    <xf numFmtId="4" fontId="7" fillId="0" borderId="14" xfId="0" applyNumberFormat="1" applyFont="1" applyBorder="1" applyAlignment="1">
      <alignment horizontal="left" wrapText="1"/>
    </xf>
    <xf numFmtId="2" fontId="7" fillId="0" borderId="15" xfId="0" applyNumberFormat="1" applyFont="1" applyBorder="1" applyAlignment="1">
      <alignment horizontal="left" wrapText="1"/>
    </xf>
    <xf numFmtId="2" fontId="7" fillId="0" borderId="17" xfId="0" applyNumberFormat="1" applyFont="1" applyBorder="1" applyAlignment="1">
      <alignment horizontal="left" wrapText="1"/>
    </xf>
    <xf numFmtId="4" fontId="7" fillId="0" borderId="1" xfId="0" applyNumberFormat="1" applyFont="1" applyBorder="1" applyAlignment="1">
      <alignment horizontal="left" wrapText="1"/>
    </xf>
    <xf numFmtId="2" fontId="7" fillId="0" borderId="1" xfId="0" applyNumberFormat="1" applyFont="1" applyBorder="1" applyAlignment="1">
      <alignment horizontal="left" wrapText="1"/>
    </xf>
    <xf numFmtId="40" fontId="10" fillId="0" borderId="16" xfId="2" applyNumberFormat="1" applyFont="1" applyBorder="1" applyAlignment="1">
      <alignment horizontal="left"/>
    </xf>
    <xf numFmtId="40" fontId="10" fillId="0" borderId="12" xfId="2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4" fillId="0" borderId="0" xfId="0" applyFont="1" applyBorder="1" applyAlignment="1">
      <alignment horizontal="left" vertical="top" wrapText="1"/>
    </xf>
  </cellXfs>
  <cellStyles count="3">
    <cellStyle name="Гіперпосилання" xfId="1" builtinId="8"/>
    <cellStyle name="Звичайний" xfId="0" builtinId="0"/>
    <cellStyle name="Звичайний_Аркуш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view="pageBreakPreview" zoomScale="60" zoomScaleNormal="100" workbookViewId="0">
      <selection activeCell="T5" sqref="T5"/>
    </sheetView>
  </sheetViews>
  <sheetFormatPr defaultRowHeight="18.75" x14ac:dyDescent="0.3"/>
  <cols>
    <col min="1" max="1" width="5.42578125" style="2" customWidth="1"/>
    <col min="2" max="2" width="37.5703125" style="2" customWidth="1"/>
    <col min="3" max="3" width="12.7109375" style="2" customWidth="1"/>
    <col min="4" max="4" width="9.140625" style="2"/>
    <col min="5" max="6" width="13.28515625" style="2" customWidth="1"/>
    <col min="7" max="7" width="16.140625" style="2" customWidth="1"/>
    <col min="8" max="8" width="14.85546875" style="2" customWidth="1"/>
    <col min="9" max="9" width="12.42578125" style="2" customWidth="1"/>
    <col min="10" max="10" width="36" style="2" customWidth="1"/>
    <col min="11" max="16384" width="9.140625" style="2"/>
  </cols>
  <sheetData>
    <row r="1" spans="1:13" ht="57.75" customHeight="1" x14ac:dyDescent="0.3">
      <c r="A1" s="1"/>
      <c r="B1" s="1"/>
      <c r="C1" s="1"/>
      <c r="D1" s="1"/>
      <c r="E1" s="1"/>
      <c r="F1" s="1"/>
      <c r="G1" s="57" t="s">
        <v>46</v>
      </c>
      <c r="H1" s="57"/>
      <c r="I1" s="57"/>
      <c r="J1" s="57"/>
      <c r="K1" s="1"/>
      <c r="L1" s="1"/>
      <c r="M1" s="1"/>
    </row>
    <row r="2" spans="1:13" ht="72.75" customHeight="1" x14ac:dyDescent="0.3">
      <c r="A2" s="44" t="s">
        <v>41</v>
      </c>
      <c r="B2" s="44"/>
      <c r="C2" s="44"/>
      <c r="D2" s="44"/>
      <c r="E2" s="44"/>
      <c r="F2" s="44"/>
      <c r="G2" s="44"/>
      <c r="H2" s="44"/>
      <c r="I2" s="44"/>
      <c r="J2" s="44"/>
      <c r="K2" s="1"/>
      <c r="L2" s="1"/>
      <c r="M2" s="1"/>
    </row>
    <row r="3" spans="1:13" ht="15.75" customHeight="1" x14ac:dyDescent="0.3">
      <c r="A3" s="1"/>
      <c r="B3" s="42"/>
      <c r="C3" s="42"/>
      <c r="D3" s="42"/>
      <c r="E3" s="42"/>
      <c r="F3" s="42"/>
      <c r="G3" s="42"/>
      <c r="H3" s="42"/>
      <c r="I3" s="42"/>
      <c r="J3" s="42"/>
      <c r="K3" s="1"/>
      <c r="L3" s="1"/>
      <c r="M3" s="1"/>
    </row>
    <row r="4" spans="1:13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08.75" customHeight="1" x14ac:dyDescent="0.3">
      <c r="A5" s="3" t="s">
        <v>4</v>
      </c>
      <c r="B5" s="4" t="s">
        <v>0</v>
      </c>
      <c r="C5" s="4" t="s">
        <v>1</v>
      </c>
      <c r="D5" s="4" t="s">
        <v>2</v>
      </c>
      <c r="E5" s="5" t="s">
        <v>8</v>
      </c>
      <c r="F5" s="5" t="s">
        <v>44</v>
      </c>
      <c r="G5" s="4" t="s">
        <v>9</v>
      </c>
      <c r="H5" s="5" t="s">
        <v>10</v>
      </c>
      <c r="I5" s="5" t="s">
        <v>3</v>
      </c>
      <c r="J5" s="5" t="s">
        <v>6</v>
      </c>
    </row>
    <row r="6" spans="1:13" ht="24" customHeight="1" x14ac:dyDescent="0.3">
      <c r="A6" s="45" t="s">
        <v>12</v>
      </c>
      <c r="B6" s="46"/>
      <c r="C6" s="46"/>
      <c r="D6" s="46"/>
      <c r="E6" s="46"/>
      <c r="F6" s="46"/>
      <c r="G6" s="46"/>
      <c r="H6" s="46"/>
      <c r="I6" s="46"/>
      <c r="J6" s="47"/>
    </row>
    <row r="7" spans="1:13" ht="48.75" customHeight="1" x14ac:dyDescent="0.3">
      <c r="A7" s="30">
        <v>1</v>
      </c>
      <c r="B7" s="23" t="s">
        <v>42</v>
      </c>
      <c r="C7" s="6">
        <v>10440555</v>
      </c>
      <c r="D7" s="6">
        <v>1</v>
      </c>
      <c r="E7" s="32">
        <v>30200</v>
      </c>
      <c r="F7" s="35">
        <v>1510</v>
      </c>
      <c r="G7" s="37">
        <v>27255.69</v>
      </c>
      <c r="H7" s="38">
        <v>1434.31</v>
      </c>
      <c r="I7" s="6">
        <v>2021</v>
      </c>
      <c r="J7" s="23" t="s">
        <v>43</v>
      </c>
    </row>
    <row r="8" spans="1:13" ht="54" customHeight="1" x14ac:dyDescent="0.3">
      <c r="A8" s="28">
        <v>2</v>
      </c>
      <c r="B8" s="29" t="s">
        <v>11</v>
      </c>
      <c r="C8" s="15">
        <v>11200010</v>
      </c>
      <c r="D8" s="15">
        <v>1</v>
      </c>
      <c r="E8" s="33">
        <v>360</v>
      </c>
      <c r="F8" s="36"/>
      <c r="G8" s="34">
        <v>180</v>
      </c>
      <c r="H8" s="14">
        <v>180</v>
      </c>
      <c r="I8" s="15">
        <v>2017</v>
      </c>
      <c r="J8" s="29" t="s">
        <v>23</v>
      </c>
    </row>
    <row r="9" spans="1:13" ht="25.5" customHeight="1" x14ac:dyDescent="0.3">
      <c r="A9" s="45" t="s">
        <v>13</v>
      </c>
      <c r="B9" s="46"/>
      <c r="C9" s="46"/>
      <c r="D9" s="46"/>
      <c r="E9" s="46"/>
      <c r="F9" s="46"/>
      <c r="G9" s="46"/>
      <c r="H9" s="46"/>
      <c r="I9" s="46"/>
      <c r="J9" s="47"/>
    </row>
    <row r="10" spans="1:13" ht="44.25" customHeight="1" x14ac:dyDescent="0.3">
      <c r="A10" s="8">
        <v>3</v>
      </c>
      <c r="B10" s="6" t="s">
        <v>32</v>
      </c>
      <c r="C10" s="9" t="s">
        <v>28</v>
      </c>
      <c r="D10" s="10">
        <v>1</v>
      </c>
      <c r="E10" s="11">
        <v>16650</v>
      </c>
      <c r="F10" s="11"/>
      <c r="G10" s="11">
        <v>8325</v>
      </c>
      <c r="H10" s="11">
        <v>8325</v>
      </c>
      <c r="I10" s="6">
        <v>2020</v>
      </c>
      <c r="J10" s="12" t="s">
        <v>29</v>
      </c>
    </row>
    <row r="11" spans="1:13" ht="52.5" customHeight="1" x14ac:dyDescent="0.3">
      <c r="A11" s="13">
        <v>4</v>
      </c>
      <c r="B11" s="12" t="s">
        <v>11</v>
      </c>
      <c r="C11" s="13">
        <v>11200025</v>
      </c>
      <c r="D11" s="13">
        <v>1</v>
      </c>
      <c r="E11" s="7">
        <v>360</v>
      </c>
      <c r="F11" s="14"/>
      <c r="G11" s="14">
        <v>180</v>
      </c>
      <c r="H11" s="14">
        <v>180</v>
      </c>
      <c r="I11" s="15">
        <v>2017</v>
      </c>
      <c r="J11" s="16" t="s">
        <v>23</v>
      </c>
    </row>
    <row r="12" spans="1:13" ht="31.5" customHeight="1" x14ac:dyDescent="0.3">
      <c r="A12" s="48" t="s">
        <v>14</v>
      </c>
      <c r="B12" s="49"/>
      <c r="C12" s="49"/>
      <c r="D12" s="49"/>
      <c r="E12" s="49"/>
      <c r="F12" s="49"/>
      <c r="G12" s="49"/>
      <c r="H12" s="49"/>
      <c r="I12" s="49"/>
      <c r="J12" s="50"/>
    </row>
    <row r="13" spans="1:13" ht="48.75" customHeight="1" x14ac:dyDescent="0.3">
      <c r="A13" s="13">
        <v>5</v>
      </c>
      <c r="B13" s="12" t="s">
        <v>15</v>
      </c>
      <c r="C13" s="13">
        <v>10470110</v>
      </c>
      <c r="D13" s="13">
        <v>1</v>
      </c>
      <c r="E13" s="17">
        <v>190</v>
      </c>
      <c r="F13" s="17"/>
      <c r="G13" s="17">
        <v>190</v>
      </c>
      <c r="H13" s="13">
        <v>0</v>
      </c>
      <c r="I13" s="13">
        <v>1984</v>
      </c>
      <c r="J13" s="12" t="s">
        <v>24</v>
      </c>
    </row>
    <row r="14" spans="1:13" ht="28.5" customHeight="1" x14ac:dyDescent="0.3">
      <c r="A14" s="48" t="s">
        <v>16</v>
      </c>
      <c r="B14" s="49"/>
      <c r="C14" s="49"/>
      <c r="D14" s="49"/>
      <c r="E14" s="49"/>
      <c r="F14" s="49"/>
      <c r="G14" s="49"/>
      <c r="H14" s="49"/>
      <c r="I14" s="49"/>
      <c r="J14" s="50"/>
    </row>
    <row r="15" spans="1:13" ht="48.75" customHeight="1" x14ac:dyDescent="0.3">
      <c r="A15" s="13">
        <v>6</v>
      </c>
      <c r="B15" s="12" t="s">
        <v>17</v>
      </c>
      <c r="C15" s="13">
        <v>10470264</v>
      </c>
      <c r="D15" s="13">
        <v>1</v>
      </c>
      <c r="E15" s="18">
        <v>2900</v>
      </c>
      <c r="F15" s="18"/>
      <c r="G15" s="18">
        <v>2900</v>
      </c>
      <c r="H15" s="13">
        <v>0</v>
      </c>
      <c r="I15" s="13">
        <v>2001</v>
      </c>
      <c r="J15" s="12" t="s">
        <v>25</v>
      </c>
    </row>
    <row r="16" spans="1:13" ht="31.5" customHeight="1" thickBot="1" x14ac:dyDescent="0.35">
      <c r="A16" s="48" t="s">
        <v>18</v>
      </c>
      <c r="B16" s="49"/>
      <c r="C16" s="49"/>
      <c r="D16" s="49"/>
      <c r="E16" s="49"/>
      <c r="F16" s="49"/>
      <c r="G16" s="49"/>
      <c r="H16" s="49"/>
      <c r="I16" s="49"/>
      <c r="J16" s="50"/>
    </row>
    <row r="17" spans="1:10" ht="50.25" customHeight="1" thickBot="1" x14ac:dyDescent="0.35">
      <c r="A17" s="13">
        <v>7</v>
      </c>
      <c r="B17" s="19" t="s">
        <v>19</v>
      </c>
      <c r="C17" s="20">
        <v>11200774</v>
      </c>
      <c r="D17" s="13">
        <v>1</v>
      </c>
      <c r="E17" s="18">
        <v>1240</v>
      </c>
      <c r="F17" s="31"/>
      <c r="G17" s="21">
        <v>620</v>
      </c>
      <c r="H17" s="21">
        <v>620</v>
      </c>
      <c r="I17" s="13">
        <v>2020</v>
      </c>
      <c r="J17" s="12" t="s">
        <v>30</v>
      </c>
    </row>
    <row r="18" spans="1:10" ht="26.25" customHeight="1" x14ac:dyDescent="0.3">
      <c r="A18" s="51" t="s">
        <v>20</v>
      </c>
      <c r="B18" s="52"/>
      <c r="C18" s="52"/>
      <c r="D18" s="52"/>
      <c r="E18" s="52"/>
      <c r="F18" s="52"/>
      <c r="G18" s="52"/>
      <c r="H18" s="52"/>
      <c r="I18" s="52"/>
      <c r="J18" s="53"/>
    </row>
    <row r="19" spans="1:10" ht="47.25" customHeight="1" x14ac:dyDescent="0.3">
      <c r="A19" s="13">
        <v>8</v>
      </c>
      <c r="B19" s="19" t="s">
        <v>21</v>
      </c>
      <c r="C19" s="13">
        <v>11200319</v>
      </c>
      <c r="D19" s="13">
        <v>1</v>
      </c>
      <c r="E19" s="22">
        <v>475.85</v>
      </c>
      <c r="F19" s="22"/>
      <c r="G19" s="22">
        <v>237.92</v>
      </c>
      <c r="H19" s="22">
        <v>237.92</v>
      </c>
      <c r="I19" s="13">
        <v>2005</v>
      </c>
      <c r="J19" s="12" t="s">
        <v>26</v>
      </c>
    </row>
    <row r="20" spans="1:10" ht="28.5" customHeight="1" x14ac:dyDescent="0.3">
      <c r="A20" s="54" t="s">
        <v>22</v>
      </c>
      <c r="B20" s="55"/>
      <c r="C20" s="55"/>
      <c r="D20" s="55"/>
      <c r="E20" s="55"/>
      <c r="F20" s="55"/>
      <c r="G20" s="55"/>
      <c r="H20" s="55"/>
      <c r="I20" s="55"/>
      <c r="J20" s="56"/>
    </row>
    <row r="21" spans="1:10" ht="50.25" customHeight="1" x14ac:dyDescent="0.3">
      <c r="A21" s="6">
        <v>9</v>
      </c>
      <c r="B21" s="23" t="s">
        <v>40</v>
      </c>
      <c r="C21" s="6">
        <v>11201025</v>
      </c>
      <c r="D21" s="6">
        <v>1</v>
      </c>
      <c r="E21" s="7">
        <v>495</v>
      </c>
      <c r="F21" s="7"/>
      <c r="G21" s="7">
        <v>247.5</v>
      </c>
      <c r="H21" s="6">
        <v>247.5</v>
      </c>
      <c r="I21" s="6">
        <v>2022</v>
      </c>
      <c r="J21" s="12" t="s">
        <v>27</v>
      </c>
    </row>
    <row r="22" spans="1:10" ht="24.75" customHeight="1" x14ac:dyDescent="0.3">
      <c r="A22" s="54" t="s">
        <v>31</v>
      </c>
      <c r="B22" s="55"/>
      <c r="C22" s="55"/>
      <c r="D22" s="55"/>
      <c r="E22" s="55"/>
      <c r="F22" s="55"/>
      <c r="G22" s="55"/>
      <c r="H22" s="55"/>
      <c r="I22" s="55"/>
      <c r="J22" s="56"/>
    </row>
    <row r="23" spans="1:10" ht="47.25" customHeight="1" x14ac:dyDescent="0.3">
      <c r="A23" s="6">
        <v>10</v>
      </c>
      <c r="B23" s="6" t="s">
        <v>33</v>
      </c>
      <c r="C23" s="10" t="s">
        <v>34</v>
      </c>
      <c r="D23" s="10">
        <v>1</v>
      </c>
      <c r="E23" s="11">
        <v>41398.300000000003</v>
      </c>
      <c r="F23" s="11"/>
      <c r="G23" s="11">
        <v>41398.300000000003</v>
      </c>
      <c r="H23" s="11">
        <v>0</v>
      </c>
      <c r="I23" s="6">
        <v>2013</v>
      </c>
      <c r="J23" s="12" t="s">
        <v>35</v>
      </c>
    </row>
    <row r="24" spans="1:10" ht="32.25" customHeight="1" x14ac:dyDescent="0.3">
      <c r="A24" s="54" t="s">
        <v>5</v>
      </c>
      <c r="B24" s="55"/>
      <c r="C24" s="55"/>
      <c r="D24" s="55"/>
      <c r="E24" s="55"/>
      <c r="F24" s="55"/>
      <c r="G24" s="55"/>
      <c r="H24" s="55"/>
      <c r="I24" s="55"/>
      <c r="J24" s="56"/>
    </row>
    <row r="25" spans="1:10" ht="45" customHeight="1" x14ac:dyDescent="0.3">
      <c r="A25" s="6">
        <v>11</v>
      </c>
      <c r="B25" s="10" t="s">
        <v>36</v>
      </c>
      <c r="C25" s="10">
        <v>10470306</v>
      </c>
      <c r="D25" s="10">
        <v>1</v>
      </c>
      <c r="E25" s="11">
        <v>7562</v>
      </c>
      <c r="F25" s="11"/>
      <c r="G25" s="11">
        <v>7562</v>
      </c>
      <c r="H25" s="10">
        <v>0</v>
      </c>
      <c r="I25" s="10">
        <v>2007</v>
      </c>
      <c r="J25" s="12" t="s">
        <v>37</v>
      </c>
    </row>
    <row r="26" spans="1:10" ht="31.5" customHeight="1" x14ac:dyDescent="0.3">
      <c r="A26" s="54" t="s">
        <v>38</v>
      </c>
      <c r="B26" s="55"/>
      <c r="C26" s="55"/>
      <c r="D26" s="55"/>
      <c r="E26" s="55"/>
      <c r="F26" s="55"/>
      <c r="G26" s="55"/>
      <c r="H26" s="55"/>
      <c r="I26" s="55"/>
      <c r="J26" s="56"/>
    </row>
    <row r="27" spans="1:10" ht="41.25" customHeight="1" x14ac:dyDescent="0.3">
      <c r="A27" s="6">
        <v>12</v>
      </c>
      <c r="B27" s="6" t="s">
        <v>32</v>
      </c>
      <c r="C27" s="6">
        <v>11200446</v>
      </c>
      <c r="D27" s="6">
        <v>1</v>
      </c>
      <c r="E27" s="11">
        <v>16650</v>
      </c>
      <c r="F27" s="11"/>
      <c r="G27" s="11">
        <v>8325</v>
      </c>
      <c r="H27" s="11">
        <v>8325</v>
      </c>
      <c r="I27" s="6">
        <v>2020</v>
      </c>
      <c r="J27" s="23" t="s">
        <v>39</v>
      </c>
    </row>
    <row r="28" spans="1:10" x14ac:dyDescent="0.3">
      <c r="A28" s="24"/>
      <c r="B28" s="24"/>
      <c r="C28" s="24"/>
      <c r="D28" s="24"/>
      <c r="E28" s="24"/>
      <c r="F28" s="24"/>
      <c r="G28" s="24"/>
      <c r="H28" s="24"/>
      <c r="I28" s="24"/>
      <c r="J28" s="24"/>
    </row>
    <row r="29" spans="1:10" x14ac:dyDescent="0.3">
      <c r="A29" s="24"/>
      <c r="B29" s="39" t="s">
        <v>7</v>
      </c>
      <c r="C29" s="39"/>
      <c r="D29" s="39"/>
      <c r="E29" s="40">
        <f>E7+E8+E10+E11+E13+E15+E17+E19+E21+E23+E25+E27</f>
        <v>118481.15</v>
      </c>
      <c r="F29" s="40">
        <v>1510</v>
      </c>
      <c r="G29" s="40">
        <f>G7+G8+G10+G11+G13+G15+G17+G19+G21+G23+G25+G27</f>
        <v>97421.41</v>
      </c>
      <c r="H29" s="40">
        <f>H7+H8+H10+H11+H13+H15+H17+H19+H21+H23+H25+H27</f>
        <v>19549.73</v>
      </c>
      <c r="I29" s="25"/>
      <c r="J29" s="24"/>
    </row>
    <row r="31" spans="1:10" x14ac:dyDescent="0.3">
      <c r="G31" s="43"/>
      <c r="H31" s="43"/>
      <c r="I31" s="43"/>
    </row>
    <row r="33" spans="2:10" ht="48.75" customHeight="1" x14ac:dyDescent="0.3">
      <c r="B33" s="41" t="s">
        <v>45</v>
      </c>
      <c r="C33" s="41"/>
      <c r="D33" s="41"/>
      <c r="E33" s="41"/>
      <c r="F33" s="41"/>
      <c r="G33" s="41"/>
      <c r="H33" s="41"/>
      <c r="I33" s="41"/>
    </row>
    <row r="34" spans="2:10" x14ac:dyDescent="0.3">
      <c r="B34" s="26"/>
      <c r="C34" s="26"/>
      <c r="D34" s="26"/>
      <c r="E34" s="26"/>
      <c r="F34" s="26"/>
      <c r="G34" s="26"/>
      <c r="H34" s="26"/>
    </row>
    <row r="43" spans="2:10" x14ac:dyDescent="0.3">
      <c r="J43" s="27"/>
    </row>
  </sheetData>
  <mergeCells count="15">
    <mergeCell ref="B33:I33"/>
    <mergeCell ref="B3:J3"/>
    <mergeCell ref="G31:I31"/>
    <mergeCell ref="G1:J1"/>
    <mergeCell ref="A2:J2"/>
    <mergeCell ref="A6:J6"/>
    <mergeCell ref="A9:J9"/>
    <mergeCell ref="A12:J12"/>
    <mergeCell ref="A14:J14"/>
    <mergeCell ref="A16:J16"/>
    <mergeCell ref="A18:J18"/>
    <mergeCell ref="A20:J20"/>
    <mergeCell ref="A22:J22"/>
    <mergeCell ref="A24:J24"/>
    <mergeCell ref="A26:J26"/>
  </mergeCells>
  <printOptions horizontalCentered="1"/>
  <pageMargins left="0.9055118110236221" right="0.31496062992125984" top="0.74803149606299213" bottom="0.74803149606299213" header="0.31496062992125984" footer="0.19685039370078741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МР</cp:lastModifiedBy>
  <cp:lastPrinted>2026-08-24T06:39:25Z</cp:lastPrinted>
  <dcterms:created xsi:type="dcterms:W3CDTF">2022-12-08T09:59:15Z</dcterms:created>
  <dcterms:modified xsi:type="dcterms:W3CDTF">2026-08-24T06:40:00Z</dcterms:modified>
</cp:coreProperties>
</file>